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75" yWindow="60" windowWidth="20610" windowHeight="11640" activeTab="0"/>
  </bookViews>
  <sheets>
    <sheet name="ZDS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<sst xmlns="http://schemas.openxmlformats.org/spreadsheetml/2006/main" count="46" uniqueCount="41">
  <si>
    <t>Kw</t>
  </si>
  <si>
    <t>m3</t>
  </si>
  <si>
    <t>Цена  €</t>
  </si>
  <si>
    <t>М о д е л ь ZDS</t>
  </si>
  <si>
    <t xml:space="preserve">QS4X.2-12   220v </t>
  </si>
  <si>
    <t xml:space="preserve">QS4X.2-16   220v </t>
  </si>
  <si>
    <t xml:space="preserve">QS4X.2-24   220v </t>
  </si>
  <si>
    <t xml:space="preserve">QS4X.2-32   220v </t>
  </si>
  <si>
    <t xml:space="preserve">QS4X.2-40   220v </t>
  </si>
  <si>
    <t xml:space="preserve">QS4X.5-13   220v </t>
  </si>
  <si>
    <t xml:space="preserve">QS4X.5-17   220v </t>
  </si>
  <si>
    <t>QS4X.5-25   220v</t>
  </si>
  <si>
    <t>QS4X.5-34   380v</t>
  </si>
  <si>
    <t>QS4X.8-12   220v</t>
  </si>
  <si>
    <t>QS4X.8-17   220v</t>
  </si>
  <si>
    <t>QS4X.8-23   380v</t>
  </si>
  <si>
    <t>QS4X.8-31   380v</t>
  </si>
  <si>
    <t>QS4X.8-42   380v</t>
  </si>
  <si>
    <t xml:space="preserve">QS4X.10-12 220v </t>
  </si>
  <si>
    <t>QS4X.10-17 380v</t>
  </si>
  <si>
    <t>QS4X.10-23 380v</t>
  </si>
  <si>
    <t>QS4X.10-31 380v</t>
  </si>
  <si>
    <t>kW:</t>
  </si>
  <si>
    <t>€</t>
  </si>
  <si>
    <t>Доплата за комплектацию устройством защиты от удара молнии и работы без воды - DRP</t>
  </si>
  <si>
    <r>
      <t xml:space="preserve">QS4Р.2-12   </t>
    </r>
    <r>
      <rPr>
        <b/>
        <sz val="7"/>
        <rFont val="Arial"/>
        <family val="2"/>
      </rPr>
      <t>220v</t>
    </r>
  </si>
  <si>
    <r>
      <t xml:space="preserve">QS4Р.2-16   </t>
    </r>
    <r>
      <rPr>
        <b/>
        <sz val="7"/>
        <rFont val="Arial"/>
        <family val="2"/>
      </rPr>
      <t>220v</t>
    </r>
  </si>
  <si>
    <r>
      <t xml:space="preserve">QS4P.2-24   </t>
    </r>
    <r>
      <rPr>
        <b/>
        <sz val="7"/>
        <rFont val="Arial"/>
        <family val="2"/>
      </rPr>
      <t>220v</t>
    </r>
  </si>
  <si>
    <r>
      <t xml:space="preserve">QS4P.5-13   </t>
    </r>
    <r>
      <rPr>
        <b/>
        <sz val="7"/>
        <rFont val="Arial"/>
        <family val="2"/>
      </rPr>
      <t>220v</t>
    </r>
  </si>
  <si>
    <t xml:space="preserve">QS4X.3-19   220v </t>
  </si>
  <si>
    <t xml:space="preserve">QS4X.3-25   220v </t>
  </si>
  <si>
    <t xml:space="preserve">QS4X.3-32   220v </t>
  </si>
  <si>
    <t>СЕРИЯ QS4X</t>
  </si>
  <si>
    <t xml:space="preserve">                                              СЕРИЯ QS4P</t>
  </si>
  <si>
    <t>Киевская обл.07401                                        г. Бровары,                                                  ул. Петровского, 2                                      тел. (044) 237-58-78                               тел./факс (044) 331-84-49               www.reinolds.com.ua</t>
  </si>
  <si>
    <t>24 месяца безусловной гарантии на поломку гидравлики и двигателя</t>
  </si>
  <si>
    <t>- максимальное количество прямых пусков в час  до 150                                              - максимальное содержание песка в перекачиваемой воде до 120 г/м3</t>
  </si>
  <si>
    <t xml:space="preserve">Н А С О С Ы    СКВАЖИННЫЕ 4"( Ø 98 мм ) </t>
  </si>
  <si>
    <r>
      <t xml:space="preserve">QS4P.3-19   </t>
    </r>
    <r>
      <rPr>
        <b/>
        <sz val="7"/>
        <rFont val="Arial"/>
        <family val="2"/>
      </rPr>
      <t>220v</t>
    </r>
  </si>
  <si>
    <t>m</t>
  </si>
  <si>
    <t>Доплата за беспультовую версию однофазного двигателя 220В - 27€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</si>
</sst>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[$€-2]\ ###,000_);[Red]\([$€-2]\ ###,000\)"/>
    <numFmt numFmtId="186" formatCode="0;[Red]0"/>
    <numFmt numFmtId="187" formatCode="0.00;[Red]0.00"/>
    <numFmt numFmtId="188" formatCode="#,##0&quot;р.&quot;;[Red]#,##0&quot;р.&quot;"/>
    <numFmt numFmtId="189" formatCode="#,##0;[Red]#,##0"/>
    <numFmt numFmtId="190" formatCode="#,##0.00_р_."/>
    <numFmt numFmtId="191" formatCode="[$$-409]#,##0.00"/>
    <numFmt numFmtId="192" formatCode="#,##0.00\ [$грн.-422]"/>
    <numFmt numFmtId="193" formatCode="#,##0\ [$€-1]"/>
    <numFmt numFmtId="194" formatCode="#,##0.0;[Red]#,##0.0"/>
    <numFmt numFmtId="195" formatCode="#,##0.00;[Red]#,##0.00"/>
    <numFmt numFmtId="196" formatCode="#,##0\ [$€-1];[Red]\-#,##0\ [$€-1]"/>
  </numFmts>
  <fonts count="55">
    <font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8"/>
      <name val="Arial"/>
      <family val="2"/>
    </font>
    <font>
      <b/>
      <sz val="11"/>
      <name val="Arial Cyr"/>
      <family val="0"/>
    </font>
    <font>
      <b/>
      <u val="single"/>
      <sz val="18"/>
      <name val="Arial"/>
      <family val="2"/>
    </font>
    <font>
      <sz val="7"/>
      <name val="Arial Cyr"/>
      <family val="0"/>
    </font>
    <font>
      <sz val="7"/>
      <name val="Verdana"/>
      <family val="2"/>
    </font>
    <font>
      <b/>
      <sz val="7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b/>
      <sz val="7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189" fontId="11" fillId="0" borderId="10" xfId="0" applyNumberFormat="1" applyFont="1" applyBorder="1" applyAlignment="1" applyProtection="1">
      <alignment horizontal="center" vertical="center" wrapText="1"/>
      <protection locked="0"/>
    </xf>
    <xf numFmtId="18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/>
      <protection locked="0"/>
    </xf>
    <xf numFmtId="49" fontId="14" fillId="0" borderId="0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183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54" fillId="0" borderId="0" xfId="0" applyFont="1" applyAlignment="1">
      <alignment/>
    </xf>
    <xf numFmtId="0" fontId="3" fillId="0" borderId="0" xfId="42" applyAlignment="1" applyProtection="1">
      <alignment/>
      <protection/>
    </xf>
    <xf numFmtId="1" fontId="0" fillId="0" borderId="0" xfId="0" applyNumberFormat="1" applyAlignment="1">
      <alignment/>
    </xf>
    <xf numFmtId="189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4" fillId="34" borderId="18" xfId="0" applyNumberFormat="1" applyFont="1" applyFill="1" applyBorder="1" applyAlignment="1">
      <alignment horizontal="center" vertical="center" wrapText="1"/>
    </xf>
    <xf numFmtId="49" fontId="14" fillId="34" borderId="19" xfId="0" applyNumberFormat="1" applyFont="1" applyFill="1" applyBorder="1" applyAlignment="1">
      <alignment horizontal="center" vertical="center" wrapText="1"/>
    </xf>
    <xf numFmtId="49" fontId="14" fillId="34" borderId="20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49" fontId="14" fillId="34" borderId="14" xfId="0" applyNumberFormat="1" applyFont="1" applyFill="1" applyBorder="1" applyAlignment="1">
      <alignment horizontal="center" vertical="center" wrapText="1"/>
    </xf>
    <xf numFmtId="49" fontId="14" fillId="34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3</xdr:row>
      <xdr:rowOff>371475</xdr:rowOff>
    </xdr:from>
    <xdr:to>
      <xdr:col>11</xdr:col>
      <xdr:colOff>304800</xdr:colOff>
      <xdr:row>3</xdr:row>
      <xdr:rowOff>1047750</xdr:rowOff>
    </xdr:to>
    <xdr:pic>
      <xdr:nvPicPr>
        <xdr:cNvPr id="1" name="Picture 3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323975"/>
          <a:ext cx="1447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2095500</xdr:colOff>
      <xdr:row>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9050"/>
          <a:ext cx="2085975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ices\Actual%20Prices\Pumps\Well%20Pumps%20ZDS\Scource\Well%20Pumps%203(src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7">
          <cell r="V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PageLayoutView="0" workbookViewId="0" topLeftCell="A1">
      <selection activeCell="Y5" sqref="Y5"/>
    </sheetView>
  </sheetViews>
  <sheetFormatPr defaultColWidth="9.00390625" defaultRowHeight="12.75"/>
  <cols>
    <col min="1" max="1" width="0.6171875" style="0" customWidth="1"/>
    <col min="2" max="2" width="30.25390625" style="0" customWidth="1"/>
    <col min="3" max="3" width="4.25390625" style="0" customWidth="1"/>
    <col min="4" max="4" width="3.875" style="0" customWidth="1"/>
    <col min="5" max="5" width="4.75390625" style="0" customWidth="1"/>
    <col min="6" max="7" width="4.375" style="0" customWidth="1"/>
    <col min="8" max="8" width="3.75390625" style="0" customWidth="1"/>
    <col min="9" max="9" width="3.875" style="0" customWidth="1"/>
    <col min="10" max="10" width="4.25390625" style="0" customWidth="1"/>
    <col min="11" max="11" width="4.625" style="0" customWidth="1"/>
    <col min="12" max="12" width="4.125" style="0" customWidth="1"/>
    <col min="13" max="13" width="4.25390625" style="0" customWidth="1"/>
    <col min="14" max="14" width="4.625" style="0" customWidth="1"/>
    <col min="15" max="16" width="4.25390625" style="0" customWidth="1"/>
    <col min="17" max="17" width="4.125" style="0" customWidth="1"/>
    <col min="18" max="18" width="4.75390625" style="0" customWidth="1"/>
    <col min="19" max="19" width="5.125" style="0" customWidth="1"/>
    <col min="20" max="20" width="6.375" style="0" customWidth="1"/>
  </cols>
  <sheetData>
    <row r="1" spans="2:21" ht="23.25"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8"/>
      <c r="U1" s="2"/>
    </row>
    <row r="2" spans="2:20" ht="19.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9"/>
      <c r="S2" s="9"/>
      <c r="T2" s="9"/>
    </row>
    <row r="3" spans="2:20" ht="32.25" customHeight="1">
      <c r="B3" s="11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2"/>
      <c r="T3" s="13"/>
    </row>
    <row r="4" spans="2:20" ht="85.5" customHeight="1">
      <c r="B4" s="44" t="s">
        <v>34</v>
      </c>
      <c r="C4" s="32"/>
      <c r="D4" s="32"/>
      <c r="E4" s="32"/>
      <c r="F4" s="33"/>
      <c r="G4" s="23"/>
      <c r="H4" s="23"/>
      <c r="I4" s="23"/>
      <c r="J4" s="23"/>
      <c r="K4" s="23"/>
      <c r="L4" s="23"/>
      <c r="M4" s="24" t="s">
        <v>36</v>
      </c>
      <c r="N4" s="25"/>
      <c r="O4" s="25"/>
      <c r="P4" s="25"/>
      <c r="Q4" s="25"/>
      <c r="R4" s="25"/>
      <c r="S4" s="25"/>
      <c r="T4" s="25"/>
    </row>
    <row r="5" spans="1:20" ht="29.25" customHeight="1">
      <c r="A5" s="1"/>
      <c r="B5" s="45" t="s">
        <v>37</v>
      </c>
      <c r="C5" s="38" t="s">
        <v>35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20" ht="15" customHeight="1">
      <c r="A6" s="1"/>
      <c r="B6" s="41" t="s">
        <v>32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/>
    </row>
    <row r="7" spans="2:20" ht="21">
      <c r="B7" s="27" t="s">
        <v>3</v>
      </c>
      <c r="C7" s="27" t="s">
        <v>0</v>
      </c>
      <c r="D7" s="27" t="s">
        <v>1</v>
      </c>
      <c r="E7" s="29">
        <v>0</v>
      </c>
      <c r="F7" s="29">
        <v>0.6</v>
      </c>
      <c r="G7" s="29">
        <v>0.9</v>
      </c>
      <c r="H7" s="29">
        <v>1.2</v>
      </c>
      <c r="I7" s="29">
        <v>1.5</v>
      </c>
      <c r="J7" s="29">
        <v>1.8</v>
      </c>
      <c r="K7" s="29">
        <v>2.4</v>
      </c>
      <c r="L7" s="29">
        <v>3</v>
      </c>
      <c r="M7" s="29">
        <v>3.6</v>
      </c>
      <c r="N7" s="29">
        <v>4.2</v>
      </c>
      <c r="O7" s="29">
        <v>4.8</v>
      </c>
      <c r="P7" s="29">
        <v>6</v>
      </c>
      <c r="Q7" s="29">
        <v>9</v>
      </c>
      <c r="R7" s="29">
        <v>12</v>
      </c>
      <c r="S7" s="29">
        <v>15</v>
      </c>
      <c r="T7" s="28" t="s">
        <v>2</v>
      </c>
    </row>
    <row r="8" spans="2:22" ht="12.75" customHeight="1">
      <c r="B8" s="30" t="s">
        <v>4</v>
      </c>
      <c r="C8" s="10">
        <v>0.55</v>
      </c>
      <c r="D8" s="22" t="s">
        <v>39</v>
      </c>
      <c r="E8" s="10">
        <v>77</v>
      </c>
      <c r="F8" s="10">
        <v>75</v>
      </c>
      <c r="G8" s="10">
        <v>72</v>
      </c>
      <c r="H8" s="10">
        <v>68</v>
      </c>
      <c r="I8" s="10">
        <v>63</v>
      </c>
      <c r="J8" s="10">
        <v>56</v>
      </c>
      <c r="K8" s="10">
        <v>41</v>
      </c>
      <c r="L8" s="10">
        <v>35</v>
      </c>
      <c r="M8" s="10"/>
      <c r="N8" s="10"/>
      <c r="O8" s="10"/>
      <c r="P8" s="10"/>
      <c r="Q8" s="10"/>
      <c r="R8" s="10"/>
      <c r="S8" s="10"/>
      <c r="T8" s="16">
        <v>396.97152</v>
      </c>
      <c r="U8" s="37"/>
      <c r="V8" s="34"/>
    </row>
    <row r="9" spans="2:22" ht="12.75" customHeight="1">
      <c r="B9" s="30" t="s">
        <v>5</v>
      </c>
      <c r="C9" s="10">
        <v>0.75</v>
      </c>
      <c r="D9" s="22"/>
      <c r="E9" s="10">
        <v>102</v>
      </c>
      <c r="F9" s="10">
        <v>100</v>
      </c>
      <c r="G9" s="10">
        <v>95</v>
      </c>
      <c r="H9" s="10">
        <v>90</v>
      </c>
      <c r="I9" s="10">
        <v>84</v>
      </c>
      <c r="J9" s="10">
        <v>75</v>
      </c>
      <c r="K9" s="10">
        <v>54</v>
      </c>
      <c r="L9" s="10">
        <v>46</v>
      </c>
      <c r="M9" s="10"/>
      <c r="N9" s="10"/>
      <c r="O9" s="10"/>
      <c r="P9" s="10"/>
      <c r="Q9" s="10"/>
      <c r="R9" s="10"/>
      <c r="S9" s="10"/>
      <c r="T9" s="16">
        <v>425.10336000000007</v>
      </c>
      <c r="U9" s="37"/>
      <c r="V9" s="34"/>
    </row>
    <row r="10" spans="2:22" ht="12.75" customHeight="1">
      <c r="B10" s="30" t="s">
        <v>6</v>
      </c>
      <c r="C10" s="10">
        <v>1.1</v>
      </c>
      <c r="D10" s="22"/>
      <c r="E10" s="10">
        <v>154</v>
      </c>
      <c r="F10" s="10">
        <v>150</v>
      </c>
      <c r="G10" s="10">
        <v>143</v>
      </c>
      <c r="H10" s="10">
        <v>135</v>
      </c>
      <c r="I10" s="10">
        <v>126</v>
      </c>
      <c r="J10" s="10">
        <v>113</v>
      </c>
      <c r="K10" s="10">
        <v>82</v>
      </c>
      <c r="L10" s="10">
        <v>70</v>
      </c>
      <c r="M10" s="10"/>
      <c r="N10" s="10"/>
      <c r="O10" s="10"/>
      <c r="P10" s="10"/>
      <c r="Q10" s="10"/>
      <c r="R10" s="10"/>
      <c r="S10" s="10"/>
      <c r="T10" s="16">
        <v>497.77728</v>
      </c>
      <c r="U10" s="37"/>
      <c r="V10" s="34"/>
    </row>
    <row r="11" spans="2:22" ht="12.75" customHeight="1">
      <c r="B11" s="30" t="s">
        <v>7</v>
      </c>
      <c r="C11" s="10">
        <v>1.5</v>
      </c>
      <c r="D11" s="22"/>
      <c r="E11" s="10">
        <v>205</v>
      </c>
      <c r="F11" s="10">
        <v>200</v>
      </c>
      <c r="G11" s="10">
        <v>190</v>
      </c>
      <c r="H11" s="10">
        <v>180</v>
      </c>
      <c r="I11" s="10">
        <v>168</v>
      </c>
      <c r="J11" s="10">
        <v>150</v>
      </c>
      <c r="K11" s="10">
        <v>108</v>
      </c>
      <c r="L11" s="10">
        <v>94</v>
      </c>
      <c r="M11" s="10"/>
      <c r="N11" s="10"/>
      <c r="O11" s="10"/>
      <c r="P11" s="10"/>
      <c r="Q11" s="10"/>
      <c r="R11" s="10"/>
      <c r="S11" s="10"/>
      <c r="T11" s="16">
        <v>581.3913600000001</v>
      </c>
      <c r="U11" s="37"/>
      <c r="V11" s="34"/>
    </row>
    <row r="12" spans="2:22" ht="12.75" customHeight="1">
      <c r="B12" s="30" t="s">
        <v>8</v>
      </c>
      <c r="C12" s="10">
        <v>2.2</v>
      </c>
      <c r="D12" s="22"/>
      <c r="E12" s="10">
        <v>256</v>
      </c>
      <c r="F12" s="10">
        <v>250</v>
      </c>
      <c r="G12" s="10">
        <v>240</v>
      </c>
      <c r="H12" s="10">
        <v>225</v>
      </c>
      <c r="I12" s="10">
        <v>210</v>
      </c>
      <c r="J12" s="10">
        <v>188</v>
      </c>
      <c r="K12" s="10">
        <v>136</v>
      </c>
      <c r="L12" s="10">
        <v>123</v>
      </c>
      <c r="M12" s="10"/>
      <c r="N12" s="10"/>
      <c r="O12" s="10"/>
      <c r="P12" s="10"/>
      <c r="Q12" s="10"/>
      <c r="R12" s="10"/>
      <c r="S12" s="10"/>
      <c r="T12" s="16">
        <v>750.96384</v>
      </c>
      <c r="U12" s="37"/>
      <c r="V12" s="34"/>
    </row>
    <row r="13" spans="2:22" ht="12.75" customHeight="1">
      <c r="B13" s="30" t="s">
        <v>29</v>
      </c>
      <c r="C13" s="10">
        <v>1.1</v>
      </c>
      <c r="D13" s="22"/>
      <c r="E13" s="10">
        <v>106</v>
      </c>
      <c r="F13" s="10"/>
      <c r="G13" s="10"/>
      <c r="H13" s="10">
        <v>99</v>
      </c>
      <c r="I13" s="10">
        <v>96</v>
      </c>
      <c r="J13" s="10">
        <v>93</v>
      </c>
      <c r="K13" s="10">
        <v>85</v>
      </c>
      <c r="L13" s="10">
        <v>75</v>
      </c>
      <c r="M13" s="10">
        <v>60</v>
      </c>
      <c r="N13" s="10">
        <v>43</v>
      </c>
      <c r="O13" s="10"/>
      <c r="P13" s="10"/>
      <c r="Q13" s="10"/>
      <c r="R13" s="10"/>
      <c r="S13" s="10"/>
      <c r="T13" s="16">
        <v>486.05568</v>
      </c>
      <c r="U13" s="37"/>
      <c r="V13" s="34"/>
    </row>
    <row r="14" spans="2:22" ht="12.75" customHeight="1">
      <c r="B14" s="30" t="s">
        <v>30</v>
      </c>
      <c r="C14" s="10">
        <v>1.5</v>
      </c>
      <c r="D14" s="22"/>
      <c r="E14" s="10">
        <v>139</v>
      </c>
      <c r="F14" s="10"/>
      <c r="G14" s="10"/>
      <c r="H14" s="10">
        <v>130</v>
      </c>
      <c r="I14" s="10">
        <v>127</v>
      </c>
      <c r="J14" s="10">
        <v>122</v>
      </c>
      <c r="K14" s="10">
        <v>112</v>
      </c>
      <c r="L14" s="10">
        <v>99</v>
      </c>
      <c r="M14" s="10">
        <v>80</v>
      </c>
      <c r="N14" s="10">
        <v>57</v>
      </c>
      <c r="O14" s="10"/>
      <c r="P14" s="10"/>
      <c r="Q14" s="10"/>
      <c r="R14" s="10"/>
      <c r="S14" s="10"/>
      <c r="T14" s="16">
        <v>552.6048</v>
      </c>
      <c r="U14" s="37"/>
      <c r="V14" s="35"/>
    </row>
    <row r="15" spans="2:21" ht="12.75" customHeight="1">
      <c r="B15" s="30" t="s">
        <v>31</v>
      </c>
      <c r="C15" s="10">
        <v>2.2</v>
      </c>
      <c r="D15" s="22"/>
      <c r="E15" s="10">
        <v>178</v>
      </c>
      <c r="F15" s="10"/>
      <c r="G15" s="10"/>
      <c r="H15" s="10">
        <v>166</v>
      </c>
      <c r="I15" s="10">
        <v>162</v>
      </c>
      <c r="J15" s="10">
        <v>157</v>
      </c>
      <c r="K15" s="10">
        <v>144</v>
      </c>
      <c r="L15" s="10">
        <v>126</v>
      </c>
      <c r="M15" s="10">
        <v>100</v>
      </c>
      <c r="N15" s="10">
        <v>73</v>
      </c>
      <c r="O15" s="10"/>
      <c r="P15" s="10"/>
      <c r="Q15" s="10"/>
      <c r="R15" s="10"/>
      <c r="S15" s="10"/>
      <c r="T15" s="16">
        <v>644.45568</v>
      </c>
      <c r="U15" s="37"/>
    </row>
    <row r="16" spans="2:21" ht="12.75" customHeight="1">
      <c r="B16" s="30" t="s">
        <v>9</v>
      </c>
      <c r="C16" s="10">
        <v>1.1</v>
      </c>
      <c r="D16" s="22"/>
      <c r="E16" s="10">
        <v>80</v>
      </c>
      <c r="F16" s="10"/>
      <c r="G16" s="10"/>
      <c r="H16" s="10"/>
      <c r="I16" s="10"/>
      <c r="J16" s="10">
        <v>75</v>
      </c>
      <c r="K16" s="10">
        <v>72</v>
      </c>
      <c r="L16" s="10">
        <v>68</v>
      </c>
      <c r="M16" s="10">
        <v>90</v>
      </c>
      <c r="N16" s="10">
        <v>60</v>
      </c>
      <c r="O16" s="10">
        <v>54</v>
      </c>
      <c r="P16" s="10">
        <v>39</v>
      </c>
      <c r="Q16" s="10"/>
      <c r="R16" s="10"/>
      <c r="S16" s="10"/>
      <c r="T16" s="16">
        <v>455.57952</v>
      </c>
      <c r="U16" s="37"/>
    </row>
    <row r="17" spans="2:21" ht="12.75" customHeight="1">
      <c r="B17" s="30" t="s">
        <v>10</v>
      </c>
      <c r="C17" s="10">
        <v>1.5</v>
      </c>
      <c r="D17" s="22"/>
      <c r="E17" s="10">
        <v>104</v>
      </c>
      <c r="F17" s="10"/>
      <c r="G17" s="10"/>
      <c r="H17" s="10"/>
      <c r="I17" s="10"/>
      <c r="J17" s="10">
        <v>97</v>
      </c>
      <c r="K17" s="10">
        <v>94</v>
      </c>
      <c r="L17" s="10">
        <v>89</v>
      </c>
      <c r="M17" s="10">
        <v>84</v>
      </c>
      <c r="N17" s="10">
        <v>79</v>
      </c>
      <c r="O17" s="10">
        <v>71</v>
      </c>
      <c r="P17" s="10">
        <v>52</v>
      </c>
      <c r="Q17" s="10"/>
      <c r="R17" s="10"/>
      <c r="S17" s="10"/>
      <c r="T17" s="16">
        <v>530.5977600000001</v>
      </c>
      <c r="U17" s="37"/>
    </row>
    <row r="18" spans="2:21" ht="12.75" customHeight="1">
      <c r="B18" s="30" t="s">
        <v>11</v>
      </c>
      <c r="C18" s="10">
        <v>2.2</v>
      </c>
      <c r="D18" s="22"/>
      <c r="E18" s="10">
        <v>153</v>
      </c>
      <c r="F18" s="10"/>
      <c r="G18" s="10"/>
      <c r="H18" s="10"/>
      <c r="I18" s="10"/>
      <c r="J18" s="10">
        <v>143</v>
      </c>
      <c r="K18" s="10">
        <v>137</v>
      </c>
      <c r="L18" s="10">
        <v>131</v>
      </c>
      <c r="M18" s="10">
        <v>123</v>
      </c>
      <c r="N18" s="10">
        <v>115</v>
      </c>
      <c r="O18" s="10">
        <v>104</v>
      </c>
      <c r="P18" s="10">
        <v>76</v>
      </c>
      <c r="Q18" s="10"/>
      <c r="R18" s="10"/>
      <c r="S18" s="10"/>
      <c r="T18" s="16">
        <v>620.9913600000001</v>
      </c>
      <c r="U18" s="37"/>
    </row>
    <row r="19" spans="2:21" ht="12.75" customHeight="1">
      <c r="B19" s="30" t="s">
        <v>12</v>
      </c>
      <c r="C19" s="10">
        <v>3</v>
      </c>
      <c r="D19" s="22"/>
      <c r="E19" s="10">
        <v>208</v>
      </c>
      <c r="F19" s="10"/>
      <c r="G19" s="10"/>
      <c r="H19" s="10"/>
      <c r="I19" s="10"/>
      <c r="J19" s="10">
        <v>195</v>
      </c>
      <c r="K19" s="10">
        <v>187</v>
      </c>
      <c r="L19" s="10">
        <v>178</v>
      </c>
      <c r="M19" s="10">
        <v>165</v>
      </c>
      <c r="N19" s="10">
        <v>157</v>
      </c>
      <c r="O19" s="10">
        <v>158</v>
      </c>
      <c r="P19" s="10">
        <v>115</v>
      </c>
      <c r="Q19" s="10"/>
      <c r="R19" s="10"/>
      <c r="S19" s="10"/>
      <c r="T19" s="16">
        <v>768.7680000000001</v>
      </c>
      <c r="U19" s="37"/>
    </row>
    <row r="20" spans="2:21" ht="12.75" customHeight="1">
      <c r="B20" s="30" t="s">
        <v>13</v>
      </c>
      <c r="C20" s="10">
        <v>1.5</v>
      </c>
      <c r="D20" s="22"/>
      <c r="E20" s="10">
        <v>77</v>
      </c>
      <c r="F20" s="10"/>
      <c r="G20" s="10"/>
      <c r="H20" s="10"/>
      <c r="I20" s="10"/>
      <c r="J20" s="10"/>
      <c r="K20" s="10"/>
      <c r="L20" s="10"/>
      <c r="M20" s="10"/>
      <c r="N20" s="10">
        <v>58</v>
      </c>
      <c r="O20" s="10">
        <v>55</v>
      </c>
      <c r="P20" s="10">
        <v>49</v>
      </c>
      <c r="Q20" s="10">
        <v>29</v>
      </c>
      <c r="R20" s="10">
        <v>10</v>
      </c>
      <c r="S20" s="10"/>
      <c r="T20" s="16">
        <v>502.656</v>
      </c>
      <c r="U20" s="37"/>
    </row>
    <row r="21" spans="2:21" ht="12.75" customHeight="1">
      <c r="B21" s="30" t="s">
        <v>14</v>
      </c>
      <c r="C21" s="10">
        <v>2.2</v>
      </c>
      <c r="D21" s="22"/>
      <c r="E21" s="10">
        <v>109</v>
      </c>
      <c r="F21" s="10"/>
      <c r="G21" s="10"/>
      <c r="H21" s="10"/>
      <c r="I21" s="10"/>
      <c r="J21" s="10"/>
      <c r="K21" s="10"/>
      <c r="L21" s="10"/>
      <c r="M21" s="10"/>
      <c r="N21" s="10">
        <v>82</v>
      </c>
      <c r="O21" s="10">
        <v>78</v>
      </c>
      <c r="P21" s="10">
        <v>69</v>
      </c>
      <c r="Q21" s="10">
        <v>41</v>
      </c>
      <c r="R21" s="10">
        <v>14</v>
      </c>
      <c r="S21" s="10"/>
      <c r="T21" s="16">
        <v>617.1052800000001</v>
      </c>
      <c r="U21" s="37"/>
    </row>
    <row r="22" spans="2:21" ht="12.75" customHeight="1">
      <c r="B22" s="30" t="s">
        <v>15</v>
      </c>
      <c r="C22" s="10">
        <v>3</v>
      </c>
      <c r="D22" s="22"/>
      <c r="E22" s="10">
        <v>147</v>
      </c>
      <c r="F22" s="10"/>
      <c r="G22" s="10"/>
      <c r="H22" s="10"/>
      <c r="I22" s="10"/>
      <c r="J22" s="10"/>
      <c r="K22" s="10"/>
      <c r="L22" s="10"/>
      <c r="M22" s="10"/>
      <c r="N22" s="10">
        <v>111</v>
      </c>
      <c r="O22" s="10">
        <v>106</v>
      </c>
      <c r="P22" s="10">
        <v>94</v>
      </c>
      <c r="Q22" s="10">
        <v>55</v>
      </c>
      <c r="R22" s="10">
        <v>18</v>
      </c>
      <c r="S22" s="10"/>
      <c r="T22" s="16">
        <v>726.5280000000001</v>
      </c>
      <c r="U22" s="37"/>
    </row>
    <row r="23" spans="2:21" ht="12.75" customHeight="1">
      <c r="B23" s="30" t="s">
        <v>16</v>
      </c>
      <c r="C23" s="10">
        <v>4</v>
      </c>
      <c r="D23" s="22"/>
      <c r="E23" s="10">
        <v>198</v>
      </c>
      <c r="F23" s="10"/>
      <c r="G23" s="10"/>
      <c r="H23" s="10"/>
      <c r="I23" s="10"/>
      <c r="J23" s="10"/>
      <c r="K23" s="10"/>
      <c r="L23" s="10"/>
      <c r="M23" s="10"/>
      <c r="N23" s="10">
        <v>150</v>
      </c>
      <c r="O23" s="10">
        <v>143</v>
      </c>
      <c r="P23" s="10">
        <v>127</v>
      </c>
      <c r="Q23" s="10">
        <v>74</v>
      </c>
      <c r="R23" s="10">
        <v>25</v>
      </c>
      <c r="S23" s="10"/>
      <c r="T23" s="16">
        <v>889.1520000000002</v>
      </c>
      <c r="U23" s="37"/>
    </row>
    <row r="24" spans="2:21" ht="12.75" customHeight="1">
      <c r="B24" s="30" t="s">
        <v>17</v>
      </c>
      <c r="C24" s="10">
        <v>5.5</v>
      </c>
      <c r="D24" s="22"/>
      <c r="E24" s="10">
        <v>269</v>
      </c>
      <c r="F24" s="10"/>
      <c r="G24" s="10"/>
      <c r="H24" s="10"/>
      <c r="I24" s="10"/>
      <c r="J24" s="10"/>
      <c r="K24" s="10"/>
      <c r="L24" s="10"/>
      <c r="M24" s="10"/>
      <c r="N24" s="10">
        <v>203</v>
      </c>
      <c r="O24" s="10">
        <v>194</v>
      </c>
      <c r="P24" s="10">
        <v>171</v>
      </c>
      <c r="Q24" s="10">
        <v>101</v>
      </c>
      <c r="R24" s="10">
        <v>34</v>
      </c>
      <c r="S24" s="10"/>
      <c r="T24" s="16">
        <v>1212.288</v>
      </c>
      <c r="U24" s="37"/>
    </row>
    <row r="25" spans="2:21" ht="12.75" customHeight="1">
      <c r="B25" s="30" t="s">
        <v>18</v>
      </c>
      <c r="C25" s="10">
        <v>2.2</v>
      </c>
      <c r="D25" s="22"/>
      <c r="E25" s="10">
        <v>72</v>
      </c>
      <c r="F25" s="10"/>
      <c r="G25" s="10"/>
      <c r="H25" s="10"/>
      <c r="I25" s="10"/>
      <c r="J25" s="10"/>
      <c r="K25" s="10"/>
      <c r="L25" s="10"/>
      <c r="M25" s="10"/>
      <c r="N25" s="10">
        <v>64</v>
      </c>
      <c r="O25" s="10">
        <v>62</v>
      </c>
      <c r="P25" s="10">
        <v>59</v>
      </c>
      <c r="Q25" s="10">
        <v>47</v>
      </c>
      <c r="R25" s="10">
        <v>35</v>
      </c>
      <c r="S25" s="10">
        <v>12</v>
      </c>
      <c r="T25" s="16">
        <v>560.3769599999999</v>
      </c>
      <c r="U25" s="37"/>
    </row>
    <row r="26" spans="2:21" ht="12.75" customHeight="1">
      <c r="B26" s="30" t="s">
        <v>19</v>
      </c>
      <c r="C26" s="10">
        <v>3</v>
      </c>
      <c r="D26" s="22"/>
      <c r="E26" s="10">
        <v>102</v>
      </c>
      <c r="F26" s="10"/>
      <c r="G26" s="10"/>
      <c r="H26" s="10"/>
      <c r="I26" s="10"/>
      <c r="J26" s="10"/>
      <c r="K26" s="10"/>
      <c r="L26" s="10"/>
      <c r="M26" s="10"/>
      <c r="N26" s="10">
        <v>91</v>
      </c>
      <c r="O26" s="10">
        <v>88</v>
      </c>
      <c r="P26" s="10">
        <v>83</v>
      </c>
      <c r="Q26" s="10">
        <v>67</v>
      </c>
      <c r="R26" s="10">
        <v>49</v>
      </c>
      <c r="S26" s="10">
        <v>17</v>
      </c>
      <c r="T26" s="16">
        <v>663.8016000000001</v>
      </c>
      <c r="U26" s="37"/>
    </row>
    <row r="27" spans="2:21" ht="12.75" customHeight="1">
      <c r="B27" s="30" t="s">
        <v>20</v>
      </c>
      <c r="C27" s="10">
        <v>4</v>
      </c>
      <c r="D27" s="22"/>
      <c r="E27" s="10">
        <v>139</v>
      </c>
      <c r="F27" s="10"/>
      <c r="G27" s="10"/>
      <c r="H27" s="10"/>
      <c r="I27" s="10"/>
      <c r="J27" s="10"/>
      <c r="K27" s="10"/>
      <c r="L27" s="10"/>
      <c r="M27" s="10"/>
      <c r="N27" s="10">
        <v>123</v>
      </c>
      <c r="O27" s="10">
        <v>120</v>
      </c>
      <c r="P27" s="10">
        <v>113</v>
      </c>
      <c r="Q27" s="10">
        <v>91</v>
      </c>
      <c r="R27" s="10">
        <v>66</v>
      </c>
      <c r="S27" s="10">
        <v>23</v>
      </c>
      <c r="T27" s="16">
        <v>775.104</v>
      </c>
      <c r="U27" s="37"/>
    </row>
    <row r="28" spans="2:21" ht="12.75" customHeight="1">
      <c r="B28" s="30" t="s">
        <v>21</v>
      </c>
      <c r="C28" s="10">
        <v>5.5</v>
      </c>
      <c r="D28" s="22"/>
      <c r="E28" s="10">
        <v>187</v>
      </c>
      <c r="F28" s="10"/>
      <c r="G28" s="10"/>
      <c r="H28" s="10"/>
      <c r="I28" s="10"/>
      <c r="J28" s="10"/>
      <c r="K28" s="10"/>
      <c r="L28" s="10"/>
      <c r="M28" s="10"/>
      <c r="N28" s="10">
        <v>165</v>
      </c>
      <c r="O28" s="10">
        <v>161</v>
      </c>
      <c r="P28" s="10">
        <v>152</v>
      </c>
      <c r="Q28" s="10">
        <v>123</v>
      </c>
      <c r="R28" s="10">
        <v>89</v>
      </c>
      <c r="S28" s="10">
        <v>31</v>
      </c>
      <c r="T28" s="16">
        <v>994.7520000000001</v>
      </c>
      <c r="U28" s="37"/>
    </row>
    <row r="29" spans="2:20" ht="12" customHeight="1">
      <c r="B29" s="42" t="s">
        <v>33</v>
      </c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21">
      <c r="A30" s="26"/>
      <c r="B30" s="27" t="s">
        <v>3</v>
      </c>
      <c r="C30" s="27" t="s">
        <v>0</v>
      </c>
      <c r="D30" s="27" t="s">
        <v>1</v>
      </c>
      <c r="E30" s="29">
        <v>0</v>
      </c>
      <c r="F30" s="29">
        <v>0.6</v>
      </c>
      <c r="G30" s="29">
        <v>0.9</v>
      </c>
      <c r="H30" s="29">
        <v>1.2</v>
      </c>
      <c r="I30" s="29">
        <v>1.5</v>
      </c>
      <c r="J30" s="29">
        <v>1.8</v>
      </c>
      <c r="K30" s="29">
        <v>2.4</v>
      </c>
      <c r="L30" s="29">
        <v>3</v>
      </c>
      <c r="M30" s="29">
        <v>3.6</v>
      </c>
      <c r="N30" s="29">
        <v>4.2</v>
      </c>
      <c r="O30" s="29">
        <v>4.8</v>
      </c>
      <c r="P30" s="29">
        <v>6</v>
      </c>
      <c r="Q30" s="29">
        <v>9</v>
      </c>
      <c r="R30" s="29">
        <v>12</v>
      </c>
      <c r="S30" s="29">
        <v>15</v>
      </c>
      <c r="T30" s="27" t="s">
        <v>2</v>
      </c>
    </row>
    <row r="31" spans="1:21" ht="12.75" customHeight="1">
      <c r="A31" s="26"/>
      <c r="B31" s="31" t="s">
        <v>25</v>
      </c>
      <c r="C31" s="3">
        <v>0.55</v>
      </c>
      <c r="D31" s="48" t="s">
        <v>39</v>
      </c>
      <c r="E31" s="3">
        <v>77</v>
      </c>
      <c r="F31" s="3">
        <v>75</v>
      </c>
      <c r="G31" s="3">
        <v>72</v>
      </c>
      <c r="H31" s="3">
        <v>68</v>
      </c>
      <c r="I31" s="3">
        <v>63</v>
      </c>
      <c r="J31" s="3">
        <v>56</v>
      </c>
      <c r="K31" s="3">
        <v>41</v>
      </c>
      <c r="L31" s="3">
        <v>35</v>
      </c>
      <c r="M31" s="3"/>
      <c r="N31" s="3"/>
      <c r="O31" s="3"/>
      <c r="P31" s="3"/>
      <c r="Q31" s="3"/>
      <c r="R31" s="3"/>
      <c r="S31" s="3"/>
      <c r="T31" s="17">
        <v>344.61503999999996</v>
      </c>
      <c r="U31" s="36"/>
    </row>
    <row r="32" spans="1:21" ht="12.75" customHeight="1">
      <c r="A32" s="26"/>
      <c r="B32" s="31" t="s">
        <v>26</v>
      </c>
      <c r="C32" s="3">
        <v>0.75</v>
      </c>
      <c r="D32" s="49"/>
      <c r="E32" s="3">
        <v>102</v>
      </c>
      <c r="F32" s="3">
        <v>100</v>
      </c>
      <c r="G32" s="3">
        <v>95</v>
      </c>
      <c r="H32" s="3">
        <v>90</v>
      </c>
      <c r="I32" s="3">
        <v>84</v>
      </c>
      <c r="J32" s="3">
        <v>75</v>
      </c>
      <c r="K32" s="3">
        <v>54</v>
      </c>
      <c r="L32" s="3">
        <v>46</v>
      </c>
      <c r="M32" s="3"/>
      <c r="N32" s="3"/>
      <c r="O32" s="3"/>
      <c r="P32" s="3"/>
      <c r="Q32" s="3"/>
      <c r="R32" s="3"/>
      <c r="S32" s="3"/>
      <c r="T32" s="17">
        <v>374.30976000000004</v>
      </c>
      <c r="U32" s="36"/>
    </row>
    <row r="33" spans="1:21" ht="12.75" customHeight="1">
      <c r="A33" s="26"/>
      <c r="B33" s="31" t="s">
        <v>27</v>
      </c>
      <c r="C33" s="3">
        <v>1.1</v>
      </c>
      <c r="D33" s="49"/>
      <c r="E33" s="3">
        <v>154</v>
      </c>
      <c r="F33" s="3">
        <v>150</v>
      </c>
      <c r="G33" s="3">
        <v>143</v>
      </c>
      <c r="H33" s="3">
        <v>135</v>
      </c>
      <c r="I33" s="3">
        <v>126</v>
      </c>
      <c r="J33" s="3">
        <v>113</v>
      </c>
      <c r="K33" s="3">
        <v>82</v>
      </c>
      <c r="L33" s="3">
        <v>70</v>
      </c>
      <c r="M33" s="3"/>
      <c r="N33" s="3"/>
      <c r="O33" s="3"/>
      <c r="P33" s="3"/>
      <c r="Q33" s="3"/>
      <c r="R33" s="3"/>
      <c r="S33" s="3"/>
      <c r="T33" s="17">
        <v>436.04352000000006</v>
      </c>
      <c r="U33" s="36"/>
    </row>
    <row r="34" spans="1:21" ht="12.75" customHeight="1">
      <c r="A34" s="26"/>
      <c r="B34" s="31" t="s">
        <v>38</v>
      </c>
      <c r="C34" s="3">
        <v>1.1</v>
      </c>
      <c r="D34" s="49"/>
      <c r="E34" s="10">
        <v>106</v>
      </c>
      <c r="F34" s="10"/>
      <c r="G34" s="10"/>
      <c r="H34" s="10">
        <v>99</v>
      </c>
      <c r="I34" s="10">
        <v>96</v>
      </c>
      <c r="J34" s="10">
        <v>93</v>
      </c>
      <c r="K34" s="10">
        <v>85</v>
      </c>
      <c r="L34" s="10">
        <v>75</v>
      </c>
      <c r="M34" s="10">
        <v>60</v>
      </c>
      <c r="N34" s="10">
        <v>43</v>
      </c>
      <c r="O34" s="3"/>
      <c r="P34" s="3"/>
      <c r="Q34" s="3"/>
      <c r="R34" s="3"/>
      <c r="S34" s="3"/>
      <c r="T34" s="17">
        <v>425.88480000000004</v>
      </c>
      <c r="U34" s="36"/>
    </row>
    <row r="35" spans="1:21" ht="12.75" customHeight="1">
      <c r="A35" s="26"/>
      <c r="B35" s="31" t="s">
        <v>28</v>
      </c>
      <c r="C35" s="3">
        <v>1.1</v>
      </c>
      <c r="D35" s="50"/>
      <c r="E35" s="10">
        <v>80</v>
      </c>
      <c r="F35" s="10"/>
      <c r="G35" s="10"/>
      <c r="H35" s="10"/>
      <c r="I35" s="10"/>
      <c r="J35" s="10">
        <v>75</v>
      </c>
      <c r="K35" s="10">
        <v>72</v>
      </c>
      <c r="L35" s="10">
        <v>68</v>
      </c>
      <c r="M35" s="10">
        <v>90</v>
      </c>
      <c r="N35" s="10">
        <v>60</v>
      </c>
      <c r="O35" s="10">
        <v>54</v>
      </c>
      <c r="P35" s="10">
        <v>39</v>
      </c>
      <c r="Q35" s="3"/>
      <c r="R35" s="3"/>
      <c r="S35" s="3"/>
      <c r="T35" s="17">
        <v>404.00448</v>
      </c>
      <c r="U35" s="36"/>
    </row>
    <row r="36" spans="2:20" ht="6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2:29" ht="12.75" customHeight="1">
      <c r="B37" s="46" t="s">
        <v>40</v>
      </c>
      <c r="C37" s="51" t="s">
        <v>24</v>
      </c>
      <c r="D37" s="52"/>
      <c r="E37" s="52"/>
      <c r="F37" s="52"/>
      <c r="G37" s="52"/>
      <c r="H37" s="52"/>
      <c r="I37" s="52"/>
      <c r="J37" s="52"/>
      <c r="K37" s="52"/>
      <c r="L37" s="53"/>
      <c r="M37" s="18" t="s">
        <v>22</v>
      </c>
      <c r="N37" s="19">
        <v>0.55</v>
      </c>
      <c r="O37" s="19">
        <v>0.75</v>
      </c>
      <c r="P37" s="19">
        <v>1.1</v>
      </c>
      <c r="Q37" s="19">
        <v>1.5</v>
      </c>
      <c r="R37" s="19">
        <v>2.2</v>
      </c>
      <c r="S37" s="19">
        <v>3</v>
      </c>
      <c r="T37" s="19">
        <v>4</v>
      </c>
      <c r="W37" s="15"/>
      <c r="X37" s="15"/>
      <c r="Y37" s="15"/>
      <c r="Z37" s="15"/>
      <c r="AA37" s="15"/>
      <c r="AB37" s="15"/>
      <c r="AC37" s="15"/>
    </row>
    <row r="38" spans="2:20" ht="12" customHeight="1">
      <c r="B38" s="47"/>
      <c r="C38" s="54"/>
      <c r="D38" s="55"/>
      <c r="E38" s="55"/>
      <c r="F38" s="55"/>
      <c r="G38" s="55"/>
      <c r="H38" s="55"/>
      <c r="I38" s="55"/>
      <c r="J38" s="55"/>
      <c r="K38" s="55"/>
      <c r="L38" s="56"/>
      <c r="M38" s="20" t="s">
        <v>23</v>
      </c>
      <c r="N38" s="21">
        <v>124.3968</v>
      </c>
      <c r="O38" s="21">
        <v>124.3968</v>
      </c>
      <c r="P38" s="21">
        <v>124.3968</v>
      </c>
      <c r="Q38" s="21">
        <v>163.68000000000004</v>
      </c>
      <c r="R38" s="21">
        <v>185.39136000000002</v>
      </c>
      <c r="S38" s="21">
        <f>'[1]Лист1'!$V$37</f>
        <v>0</v>
      </c>
      <c r="T38" s="21">
        <f>'[1]Лист1'!$V$37</f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C5:T5"/>
    <mergeCell ref="B6:T6"/>
    <mergeCell ref="B37:B38"/>
    <mergeCell ref="D31:D35"/>
    <mergeCell ref="D8:D28"/>
    <mergeCell ref="M4:T4"/>
    <mergeCell ref="C37:L38"/>
    <mergeCell ref="B29:T29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R.K.Stat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Taras Gribouk</dc:creator>
  <cp:keywords/>
  <dc:description/>
  <cp:lastModifiedBy>Admin</cp:lastModifiedBy>
  <cp:lastPrinted>2011-09-20T08:57:19Z</cp:lastPrinted>
  <dcterms:created xsi:type="dcterms:W3CDTF">2005-07-27T16:20:14Z</dcterms:created>
  <dcterms:modified xsi:type="dcterms:W3CDTF">2014-08-01T13:11:35Z</dcterms:modified>
  <cp:category/>
  <cp:version/>
  <cp:contentType/>
  <cp:contentStatus/>
</cp:coreProperties>
</file>